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605" windowHeight="7680"/>
  </bookViews>
  <sheets>
    <sheet name="QP Analysis" sheetId="3" r:id="rId1"/>
  </sheets>
  <definedNames>
    <definedName name="_xlnm.Print_Area" localSheetId="0">'QP Analysis'!$A$1:$Z$42</definedName>
    <definedName name="_xlnm.Print_Titles" localSheetId="0">'QP Analysis'!$1:$10</definedName>
  </definedNames>
  <calcPr calcId="162913"/>
</workbook>
</file>

<file path=xl/calcChain.xml><?xml version="1.0" encoding="utf-8"?>
<calcChain xmlns="http://schemas.openxmlformats.org/spreadsheetml/2006/main">
  <c r="J14" i="3" l="1"/>
  <c r="J15" i="3"/>
  <c r="J16" i="3"/>
  <c r="J17" i="3"/>
  <c r="J18" i="3"/>
  <c r="J13" i="3"/>
  <c r="H14" i="3"/>
  <c r="H15" i="3"/>
  <c r="H16" i="3"/>
  <c r="H17" i="3"/>
  <c r="H18" i="3"/>
  <c r="H13" i="3"/>
  <c r="I18" i="3" l="1"/>
  <c r="I17" i="3"/>
  <c r="I15" i="3"/>
  <c r="I14" i="3"/>
  <c r="I16" i="3"/>
  <c r="I13" i="3"/>
  <c r="AZ29" i="3" l="1"/>
  <c r="AZ30" i="3"/>
  <c r="V12" i="3" l="1"/>
</calcChain>
</file>

<file path=xl/sharedStrings.xml><?xml version="1.0" encoding="utf-8"?>
<sst xmlns="http://schemas.openxmlformats.org/spreadsheetml/2006/main" count="42" uniqueCount="29">
  <si>
    <t>Subject Name:</t>
  </si>
  <si>
    <t>Course Code:</t>
  </si>
  <si>
    <t>MADANAPALLE INSTITUTE OF TECHNOLOGY &amp; SCIENCE</t>
  </si>
  <si>
    <t xml:space="preserve">(UGC-AUTONOMOUS INSTITUTION) </t>
  </si>
  <si>
    <t>Affiliated to JNTUA, Ananthapuramu &amp; Approved by AICTE, New Delhi</t>
  </si>
  <si>
    <t xml:space="preserve">          NAAC Accredited with A+ Grade, NIRF India Rankings 2024 - Band: 201-300 (Engg.)</t>
  </si>
  <si>
    <t>NBA Accredited - B.Tech. (CIVIL, CSE, ECE, EEE, MECH, CST), MBA &amp; MCA</t>
  </si>
  <si>
    <t>Department of ___________________________________________________________________________________</t>
  </si>
  <si>
    <t>Academic Year:</t>
  </si>
  <si>
    <t>Year/Semester :</t>
  </si>
  <si>
    <t>Qn.NO</t>
  </si>
  <si>
    <t>Section</t>
  </si>
  <si>
    <t>Blooms Level</t>
  </si>
  <si>
    <t>Marks</t>
  </si>
  <si>
    <t>B</t>
  </si>
  <si>
    <t>A</t>
  </si>
  <si>
    <t>Remembering</t>
  </si>
  <si>
    <t>Understanding</t>
  </si>
  <si>
    <t>Applying</t>
  </si>
  <si>
    <t>Analyzing</t>
  </si>
  <si>
    <t>Evaluating</t>
  </si>
  <si>
    <t>Creating</t>
  </si>
  <si>
    <t>Dash Board</t>
  </si>
  <si>
    <t>Percentage</t>
  </si>
  <si>
    <t>No.of.Qn</t>
  </si>
  <si>
    <t>Category</t>
  </si>
  <si>
    <r>
      <t>LOTS</t>
    </r>
    <r>
      <rPr>
        <sz val="12"/>
        <rFont val="Times New Roman"/>
        <family val="1"/>
      </rPr>
      <t xml:space="preserve"> </t>
    </r>
  </si>
  <si>
    <r>
      <t>HOTS</t>
    </r>
    <r>
      <rPr>
        <sz val="12"/>
        <rFont val="Times New Roman"/>
        <family val="1"/>
      </rPr>
      <t xml:space="preserve"> </t>
    </r>
  </si>
  <si>
    <t>Question Paper Analysis on the Basis of Bloom's Taxonomy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</si>
</sst>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6"/>
      <color theme="1"/>
      <name val="Cambria"/>
      <family val="1"/>
    </font>
    <font>
      <b/>
      <sz val="20"/>
      <color theme="1"/>
      <name val="Cambria"/>
      <family val="1"/>
    </font>
    <font>
      <b/>
      <sz val="18"/>
      <color rgb="FFFF0000"/>
      <name val="Cambria"/>
      <family val="1"/>
    </font>
    <font>
      <b/>
      <sz val="12"/>
      <name val="Times New Roman"/>
      <family val="1"/>
    </font>
    <font>
      <b/>
      <sz val="26"/>
      <color rgb="FFC00000"/>
      <name val="Times New Roman"/>
      <family val="1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26"/>
      <color theme="4" tint="-0.249977111117893"/>
      <name val="Times New Roman"/>
      <family val="1"/>
    </font>
    <font>
      <b/>
      <sz val="24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2000" b="1">
                <a:solidFill>
                  <a:srgbClr val="FF0000"/>
                </a:solidFill>
              </a:rPr>
              <a:t>Percentage</a:t>
            </a:r>
            <a:r>
              <a:rPr lang="en-IN" sz="2000" b="1"/>
              <a:t> </a:t>
            </a:r>
            <a:r>
              <a:rPr lang="en-IN" sz="2000" b="1">
                <a:solidFill>
                  <a:srgbClr val="FF0000"/>
                </a:solidFill>
              </a:rPr>
              <a:t>of Marks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Percentage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'QP Analysis'!$G$13:$G$18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Analyzing</c:v>
                </c:pt>
                <c:pt idx="4">
                  <c:v>Evaluating</c:v>
                </c:pt>
                <c:pt idx="5">
                  <c:v>Creating</c:v>
                </c:pt>
              </c:strCache>
            </c:strRef>
          </c:cat>
          <c:val>
            <c:numRef>
              <c:f>'QP Analysis'!$I$13:$I$18</c:f>
              <c:numCache>
                <c:formatCode>0</c:formatCode>
                <c:ptCount val="6"/>
                <c:pt idx="0">
                  <c:v>33.333333333333329</c:v>
                </c:pt>
                <c:pt idx="1">
                  <c:v>9.5238095238095237</c:v>
                </c:pt>
                <c:pt idx="2">
                  <c:v>0</c:v>
                </c:pt>
                <c:pt idx="3">
                  <c:v>33.333333333333329</c:v>
                </c:pt>
                <c:pt idx="4">
                  <c:v>0</c:v>
                </c:pt>
                <c:pt idx="5">
                  <c:v>23.809523809523807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3D9-961C-66F38C1F8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347680"/>
        <c:axId val="517337888"/>
      </c:barChart>
      <c:catAx>
        <c:axId val="51734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7888"/>
        <c:crosses val="autoZero"/>
        <c:auto val="1"/>
        <c:lblAlgn val="ctr"/>
        <c:lblOffset val="100"/>
        <c:noMultiLvlLbl val="0"/>
      </c:catAx>
      <c:valAx>
        <c:axId val="517337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4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FF0000"/>
                </a:solidFill>
              </a:rPr>
              <a:t>No.</a:t>
            </a:r>
            <a:r>
              <a:rPr lang="en-US" sz="2000" b="1" baseline="0">
                <a:solidFill>
                  <a:srgbClr val="FF0000"/>
                </a:solidFill>
              </a:rPr>
              <a:t> of Questions</a:t>
            </a:r>
            <a:endParaRPr lang="en-US" sz="2000" b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No.of Qn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'QP Analysis'!$G$13:$G$18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Analyzing</c:v>
                </c:pt>
                <c:pt idx="4">
                  <c:v>Evaluating</c:v>
                </c:pt>
                <c:pt idx="5">
                  <c:v>Creating</c:v>
                </c:pt>
              </c:strCache>
            </c:strRef>
          </c:cat>
          <c:val>
            <c:numRef>
              <c:f>'QP Analysis'!$J$13:$J$18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F-45E3-9CD6-2CAA949F8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341152"/>
        <c:axId val="517343328"/>
      </c:barChart>
      <c:catAx>
        <c:axId val="51734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43328"/>
        <c:crosses val="autoZero"/>
        <c:auto val="1"/>
        <c:lblAlgn val="ctr"/>
        <c:lblOffset val="100"/>
        <c:noMultiLvlLbl val="0"/>
      </c:catAx>
      <c:valAx>
        <c:axId val="51734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411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6-4917-A65B-DC2361407DA8}"/>
              </c:ext>
            </c:extLst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96-4917-A65B-DC2361407D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'QP Analysis'!$AY$29:$AY$30</c:f>
              <c:strCache>
                <c:ptCount val="2"/>
                <c:pt idx="0">
                  <c:v>LOTS </c:v>
                </c:pt>
                <c:pt idx="1">
                  <c:v>HOTS </c:v>
                </c:pt>
              </c:strCache>
            </c:strRef>
          </c:cat>
          <c:val>
            <c:numRef>
              <c:f>'QP Analysis'!$AZ$29:$AZ$30</c:f>
              <c:numCache>
                <c:formatCode>0</c:formatCode>
                <c:ptCount val="2"/>
                <c:pt idx="0">
                  <c:v>42.857142857142854</c:v>
                </c:pt>
                <c:pt idx="1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96-4917-A65B-DC2361407D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48678</xdr:colOff>
      <xdr:row>0</xdr:row>
      <xdr:rowOff>0</xdr:rowOff>
    </xdr:from>
    <xdr:to>
      <xdr:col>3</xdr:col>
      <xdr:colOff>675968</xdr:colOff>
      <xdr:row>4</xdr:row>
      <xdr:rowOff>210322</xdr:rowOff>
    </xdr:to>
    <xdr:pic>
      <xdr:nvPicPr>
        <xdr:cNvPr id="2" name="Picture 2" descr="logo m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259" y="0"/>
          <a:ext cx="1195717" cy="125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493771</xdr:colOff>
      <xdr:row>0</xdr:row>
      <xdr:rowOff>204999</xdr:rowOff>
    </xdr:from>
    <xdr:to>
      <xdr:col>23</xdr:col>
      <xdr:colOff>432955</xdr:colOff>
      <xdr:row>4</xdr:row>
      <xdr:rowOff>190499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3271" y="204999"/>
          <a:ext cx="1861502" cy="1007273"/>
        </a:xfrm>
        <a:prstGeom prst="rect">
          <a:avLst/>
        </a:prstGeom>
        <a:noFill/>
      </xdr:spPr>
    </xdr:pic>
    <xdr:clientData/>
  </xdr:twoCellAnchor>
  <xdr:twoCellAnchor>
    <xdr:from>
      <xdr:col>5</xdr:col>
      <xdr:colOff>272459</xdr:colOff>
      <xdr:row>20</xdr:row>
      <xdr:rowOff>7310</xdr:rowOff>
    </xdr:from>
    <xdr:to>
      <xdr:col>10</xdr:col>
      <xdr:colOff>465175</xdr:colOff>
      <xdr:row>28</xdr:row>
      <xdr:rowOff>121832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582576</xdr:colOff>
      <xdr:row>20</xdr:row>
      <xdr:rowOff>18385</xdr:rowOff>
    </xdr:from>
    <xdr:to>
      <xdr:col>18</xdr:col>
      <xdr:colOff>387646</xdr:colOff>
      <xdr:row>28</xdr:row>
      <xdr:rowOff>99681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6951</xdr:colOff>
      <xdr:row>20</xdr:row>
      <xdr:rowOff>18272</xdr:rowOff>
    </xdr:from>
    <xdr:to>
      <xdr:col>25</xdr:col>
      <xdr:colOff>254739</xdr:colOff>
      <xdr:row>27</xdr:row>
      <xdr:rowOff>420872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539749</xdr:colOff>
      <xdr:row>11</xdr:row>
      <xdr:rowOff>15874</xdr:rowOff>
    </xdr:from>
    <xdr:to>
      <xdr:col>19</xdr:col>
      <xdr:colOff>555624</xdr:colOff>
      <xdr:row>17</xdr:row>
      <xdr:rowOff>317499</xdr:rowOff>
    </xdr:to>
    <xdr:sp macro="" textlink="">
      <xdr:nvSpPr>
        <xdr:cNvPr id="8" name="TextBox 7"/>
        <xdr:cNvSpPr txBox="1"/>
      </xdr:nvSpPr>
      <xdr:spPr>
        <a:xfrm>
          <a:off x="9572624" y="3540124"/>
          <a:ext cx="4841875" cy="227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N" sz="2000" b="1">
              <a:solidFill>
                <a:srgbClr val="FF0000"/>
              </a:solidFill>
            </a:rPr>
            <a:t>Your remarks about the question paper</a:t>
          </a:r>
        </a:p>
        <a:p>
          <a:pPr algn="l"/>
          <a:endParaRPr lang="en-IN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Z76"/>
  <sheetViews>
    <sheetView tabSelected="1" zoomScale="62" zoomScaleNormal="62" zoomScaleSheetLayoutView="91" workbookViewId="0">
      <selection activeCell="AA14" sqref="AA14"/>
    </sheetView>
  </sheetViews>
  <sheetFormatPr defaultRowHeight="15" x14ac:dyDescent="0.25"/>
  <cols>
    <col min="2" max="2" width="8.28515625" style="11" bestFit="1" customWidth="1"/>
    <col min="3" max="3" width="15.140625" style="1" customWidth="1"/>
    <col min="4" max="4" width="15" style="8" bestFit="1" customWidth="1"/>
    <col min="5" max="5" width="7.5703125" style="2" bestFit="1" customWidth="1"/>
    <col min="6" max="6" width="9" style="8" customWidth="1"/>
    <col min="7" max="7" width="21.140625" bestFit="1" customWidth="1"/>
    <col min="8" max="8" width="9.5703125" customWidth="1"/>
    <col min="9" max="9" width="12.42578125" bestFit="1" customWidth="1"/>
    <col min="10" max="10" width="13.5703125" bestFit="1" customWidth="1"/>
    <col min="23" max="23" width="10.7109375" customWidth="1"/>
    <col min="24" max="24" width="10.140625" customWidth="1"/>
  </cols>
  <sheetData>
    <row r="1" spans="2:26" ht="27.75" customHeight="1" x14ac:dyDescent="0.25">
      <c r="B1" s="38" t="s">
        <v>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2:26" ht="18" customHeight="1" x14ac:dyDescent="0.25">
      <c r="B2" s="39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2:26" ht="18" customHeight="1" x14ac:dyDescent="0.25">
      <c r="B3" s="39" t="s">
        <v>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2:26" ht="18" customHeight="1" x14ac:dyDescent="0.25">
      <c r="B4" s="39" t="s">
        <v>5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6" ht="18" customHeight="1" x14ac:dyDescent="0.25"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2:26" s="8" customFormat="1" ht="41.25" customHeight="1" x14ac:dyDescent="0.25">
      <c r="B6" s="24" t="s">
        <v>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2:26" ht="35.1" customHeight="1" x14ac:dyDescent="0.25">
      <c r="B7" s="48" t="s">
        <v>28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2:26" ht="35.1" customHeight="1" x14ac:dyDescent="0.25">
      <c r="B8" s="34" t="s">
        <v>8</v>
      </c>
      <c r="C8" s="34"/>
      <c r="D8" s="35"/>
      <c r="E8" s="36"/>
      <c r="F8" s="37"/>
      <c r="G8" s="26"/>
      <c r="H8" s="27"/>
      <c r="I8" s="27"/>
      <c r="J8" s="27"/>
      <c r="K8" s="27"/>
      <c r="L8" s="27"/>
      <c r="M8" s="27"/>
      <c r="N8" s="27"/>
      <c r="O8" s="27"/>
      <c r="P8" s="27"/>
      <c r="Q8" s="28"/>
      <c r="R8" s="41" t="s">
        <v>9</v>
      </c>
      <c r="S8" s="42"/>
      <c r="T8" s="43"/>
      <c r="U8" s="40"/>
      <c r="V8" s="40"/>
      <c r="W8" s="40"/>
      <c r="X8" s="40"/>
      <c r="Y8" s="40"/>
      <c r="Z8" s="40"/>
    </row>
    <row r="9" spans="2:26" s="1" customFormat="1" ht="35.1" customHeight="1" x14ac:dyDescent="0.25">
      <c r="B9" s="33" t="s">
        <v>1</v>
      </c>
      <c r="C9" s="33"/>
      <c r="D9" s="29"/>
      <c r="E9" s="30"/>
      <c r="F9" s="31"/>
      <c r="G9" s="29"/>
      <c r="H9" s="30"/>
      <c r="I9" s="30"/>
      <c r="J9" s="30"/>
      <c r="K9" s="30"/>
      <c r="L9" s="30"/>
      <c r="M9" s="30"/>
      <c r="N9" s="30"/>
      <c r="O9" s="30"/>
      <c r="P9" s="30"/>
      <c r="Q9" s="31"/>
      <c r="R9" s="44" t="s">
        <v>0</v>
      </c>
      <c r="S9" s="45"/>
      <c r="T9" s="46"/>
      <c r="U9" s="32"/>
      <c r="V9" s="32"/>
      <c r="W9" s="32"/>
      <c r="X9" s="32"/>
      <c r="Y9" s="32"/>
      <c r="Z9" s="32"/>
    </row>
    <row r="10" spans="2:26" s="2" customFormat="1" ht="35.1" customHeight="1" x14ac:dyDescent="0.25">
      <c r="B10" s="25" t="s">
        <v>22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2:26" ht="35.1" customHeight="1" x14ac:dyDescent="0.25">
      <c r="F11" s="7"/>
      <c r="G11" s="5"/>
      <c r="H11" s="5"/>
      <c r="I11" s="5"/>
      <c r="J11" s="5"/>
      <c r="K11" s="5"/>
      <c r="L11" s="5"/>
    </row>
    <row r="12" spans="2:26" ht="35.1" customHeight="1" x14ac:dyDescent="0.25">
      <c r="B12" s="9" t="s">
        <v>10</v>
      </c>
      <c r="C12" s="4" t="s">
        <v>11</v>
      </c>
      <c r="D12" s="4" t="s">
        <v>12</v>
      </c>
      <c r="E12" s="4" t="s">
        <v>13</v>
      </c>
      <c r="F12" s="7"/>
      <c r="G12" s="4" t="s">
        <v>12</v>
      </c>
      <c r="H12" s="4" t="s">
        <v>13</v>
      </c>
      <c r="I12" s="4" t="s">
        <v>23</v>
      </c>
      <c r="J12" s="4" t="s">
        <v>24</v>
      </c>
      <c r="K12" s="5"/>
      <c r="L12" s="5"/>
      <c r="M12" s="20"/>
      <c r="N12" s="21"/>
      <c r="O12" s="21"/>
      <c r="P12" s="21"/>
      <c r="Q12" s="21"/>
      <c r="R12" s="21"/>
      <c r="S12" s="21"/>
      <c r="V12" s="47" t="str">
        <f>IF(AZ29&gt;AZ30, "Question Paper is highly populated with Lower Order Questions", "Question Paper is highly populated with Higher Order Questions")</f>
        <v>Question Paper is highly populated with Higher Order Questions</v>
      </c>
      <c r="W12" s="47"/>
      <c r="X12" s="47"/>
      <c r="Y12" s="47"/>
      <c r="Z12" s="47"/>
    </row>
    <row r="13" spans="2:26" ht="35.1" customHeight="1" x14ac:dyDescent="0.25">
      <c r="B13" s="12">
        <v>1</v>
      </c>
      <c r="C13" s="4" t="s">
        <v>15</v>
      </c>
      <c r="D13" s="4" t="s">
        <v>16</v>
      </c>
      <c r="E13" s="4">
        <v>2</v>
      </c>
      <c r="F13" s="7"/>
      <c r="G13" s="22" t="s">
        <v>16</v>
      </c>
      <c r="H13" s="13">
        <f>SUMIF($D$13:$D$42, G13, $E$13:$E$42)</f>
        <v>7</v>
      </c>
      <c r="I13" s="14">
        <f>H13/SUM($H$13:$H$18)*100</f>
        <v>33.333333333333329</v>
      </c>
      <c r="J13" s="15">
        <f>COUNTIF($D$13:$D$42, G13)</f>
        <v>2</v>
      </c>
      <c r="L13" s="5"/>
      <c r="M13" s="21"/>
      <c r="N13" s="21"/>
      <c r="O13" s="21"/>
      <c r="P13" s="21"/>
      <c r="Q13" s="21"/>
      <c r="R13" s="21"/>
      <c r="S13" s="21"/>
      <c r="V13" s="47"/>
      <c r="W13" s="47"/>
      <c r="X13" s="47"/>
      <c r="Y13" s="47"/>
      <c r="Z13" s="47"/>
    </row>
    <row r="14" spans="2:26" ht="35.1" customHeight="1" x14ac:dyDescent="0.25">
      <c r="B14" s="12">
        <v>2</v>
      </c>
      <c r="C14" s="4" t="s">
        <v>15</v>
      </c>
      <c r="D14" s="4" t="s">
        <v>17</v>
      </c>
      <c r="E14" s="4">
        <v>2</v>
      </c>
      <c r="F14" s="7"/>
      <c r="G14" s="22" t="s">
        <v>17</v>
      </c>
      <c r="H14" s="13">
        <f t="shared" ref="H14:H18" si="0">SUMIF($D$13:$D$42, G14, $E$13:$E$42)</f>
        <v>2</v>
      </c>
      <c r="I14" s="14">
        <f t="shared" ref="I14:I18" si="1">H14/SUM($H$13:$H$18)*100</f>
        <v>9.5238095238095237</v>
      </c>
      <c r="J14" s="15">
        <f t="shared" ref="J14:J18" si="2">COUNTIF($D$13:$D$42, G14)</f>
        <v>1</v>
      </c>
      <c r="L14" s="5"/>
      <c r="M14" s="21"/>
      <c r="N14" s="21"/>
      <c r="O14" s="21"/>
      <c r="P14" s="21"/>
      <c r="Q14" s="21"/>
      <c r="R14" s="21"/>
      <c r="S14" s="21"/>
      <c r="V14" s="47"/>
      <c r="W14" s="47"/>
      <c r="X14" s="47"/>
      <c r="Y14" s="47"/>
      <c r="Z14" s="47"/>
    </row>
    <row r="15" spans="2:26" ht="35.1" customHeight="1" x14ac:dyDescent="0.25">
      <c r="B15" s="12">
        <v>3</v>
      </c>
      <c r="C15" s="4" t="s">
        <v>15</v>
      </c>
      <c r="D15" s="4" t="s">
        <v>19</v>
      </c>
      <c r="E15" s="4">
        <v>2</v>
      </c>
      <c r="F15" s="7"/>
      <c r="G15" s="22" t="s">
        <v>18</v>
      </c>
      <c r="H15" s="13">
        <f t="shared" si="0"/>
        <v>0</v>
      </c>
      <c r="I15" s="14">
        <f t="shared" si="1"/>
        <v>0</v>
      </c>
      <c r="J15" s="15">
        <f t="shared" si="2"/>
        <v>0</v>
      </c>
      <c r="L15" s="5"/>
      <c r="M15" s="21"/>
      <c r="N15" s="21"/>
      <c r="O15" s="21"/>
      <c r="P15" s="21"/>
      <c r="Q15" s="21"/>
      <c r="R15" s="21"/>
      <c r="S15" s="21"/>
      <c r="V15" s="47"/>
      <c r="W15" s="47"/>
      <c r="X15" s="47"/>
      <c r="Y15" s="47"/>
      <c r="Z15" s="47"/>
    </row>
    <row r="16" spans="2:26" ht="35.1" customHeight="1" x14ac:dyDescent="0.25">
      <c r="B16" s="12">
        <v>4</v>
      </c>
      <c r="C16" s="4" t="s">
        <v>14</v>
      </c>
      <c r="D16" s="4" t="s">
        <v>19</v>
      </c>
      <c r="E16" s="4">
        <v>5</v>
      </c>
      <c r="F16" s="7"/>
      <c r="G16" s="23" t="s">
        <v>19</v>
      </c>
      <c r="H16" s="13">
        <f t="shared" si="0"/>
        <v>7</v>
      </c>
      <c r="I16" s="14">
        <f t="shared" si="1"/>
        <v>33.333333333333329</v>
      </c>
      <c r="J16" s="15">
        <f t="shared" si="2"/>
        <v>2</v>
      </c>
      <c r="L16" s="5"/>
      <c r="M16" s="21"/>
      <c r="N16" s="21"/>
      <c r="O16" s="21"/>
      <c r="P16" s="21"/>
      <c r="Q16" s="21"/>
      <c r="R16" s="21"/>
      <c r="S16" s="21"/>
      <c r="V16" s="47"/>
      <c r="W16" s="47"/>
      <c r="X16" s="47"/>
      <c r="Y16" s="47"/>
      <c r="Z16" s="47"/>
    </row>
    <row r="17" spans="2:52" ht="35.1" customHeight="1" x14ac:dyDescent="0.25">
      <c r="B17" s="12">
        <v>5</v>
      </c>
      <c r="C17" s="4" t="s">
        <v>14</v>
      </c>
      <c r="D17" s="4" t="s">
        <v>16</v>
      </c>
      <c r="E17" s="4">
        <v>5</v>
      </c>
      <c r="F17" s="7"/>
      <c r="G17" s="23" t="s">
        <v>20</v>
      </c>
      <c r="H17" s="13">
        <f t="shared" si="0"/>
        <v>0</v>
      </c>
      <c r="I17" s="14">
        <f t="shared" si="1"/>
        <v>0</v>
      </c>
      <c r="J17" s="15">
        <f t="shared" si="2"/>
        <v>0</v>
      </c>
      <c r="L17" s="5"/>
      <c r="M17" s="21"/>
      <c r="N17" s="21"/>
      <c r="O17" s="21"/>
      <c r="P17" s="21"/>
      <c r="Q17" s="21"/>
      <c r="R17" s="21"/>
      <c r="S17" s="21"/>
      <c r="V17" s="47"/>
      <c r="W17" s="47"/>
      <c r="X17" s="47"/>
      <c r="Y17" s="47"/>
      <c r="Z17" s="47"/>
    </row>
    <row r="18" spans="2:52" ht="35.1" customHeight="1" x14ac:dyDescent="0.25">
      <c r="B18" s="12">
        <v>6</v>
      </c>
      <c r="C18" s="4" t="s">
        <v>14</v>
      </c>
      <c r="D18" s="4" t="s">
        <v>21</v>
      </c>
      <c r="E18" s="4">
        <v>5</v>
      </c>
      <c r="F18" s="7"/>
      <c r="G18" s="23" t="s">
        <v>21</v>
      </c>
      <c r="H18" s="13">
        <f t="shared" si="0"/>
        <v>5</v>
      </c>
      <c r="I18" s="14">
        <f t="shared" si="1"/>
        <v>23.809523809523807</v>
      </c>
      <c r="J18" s="15">
        <f t="shared" si="2"/>
        <v>1</v>
      </c>
      <c r="L18" s="5"/>
      <c r="M18" s="21"/>
      <c r="N18" s="21"/>
      <c r="O18" s="21"/>
      <c r="P18" s="21"/>
      <c r="Q18" s="21"/>
      <c r="R18" s="21"/>
      <c r="S18" s="21"/>
      <c r="V18" s="47"/>
      <c r="W18" s="47"/>
      <c r="X18" s="47"/>
      <c r="Y18" s="47"/>
      <c r="Z18" s="47"/>
    </row>
    <row r="19" spans="2:52" ht="35.1" customHeight="1" x14ac:dyDescent="0.25">
      <c r="B19" s="12">
        <v>7</v>
      </c>
      <c r="C19" s="4"/>
      <c r="D19" s="4"/>
      <c r="E19" s="4"/>
      <c r="F19" s="7"/>
      <c r="G19" s="5"/>
      <c r="H19" s="5"/>
      <c r="I19" s="5"/>
      <c r="J19" s="5"/>
      <c r="K19" s="5"/>
      <c r="L19" s="5"/>
    </row>
    <row r="20" spans="2:52" ht="35.1" customHeight="1" x14ac:dyDescent="0.25">
      <c r="B20" s="12">
        <v>8</v>
      </c>
      <c r="C20" s="4"/>
      <c r="D20" s="4"/>
      <c r="E20" s="4"/>
      <c r="F20" s="7"/>
      <c r="G20" s="5"/>
      <c r="H20" s="5"/>
      <c r="I20" s="5"/>
      <c r="J20" s="5"/>
      <c r="K20" s="5"/>
      <c r="L20" s="5"/>
    </row>
    <row r="21" spans="2:52" ht="35.1" customHeight="1" x14ac:dyDescent="0.25">
      <c r="B21" s="12">
        <v>9</v>
      </c>
      <c r="C21" s="4"/>
      <c r="D21" s="4"/>
      <c r="E21" s="4"/>
      <c r="F21" s="7"/>
      <c r="G21" s="5"/>
      <c r="H21" s="5"/>
      <c r="I21" s="5"/>
      <c r="J21" s="5"/>
      <c r="K21" s="5"/>
      <c r="L21" s="5"/>
    </row>
    <row r="22" spans="2:52" ht="35.1" customHeight="1" x14ac:dyDescent="0.25">
      <c r="B22" s="12">
        <v>10</v>
      </c>
      <c r="C22" s="4"/>
      <c r="D22" s="4"/>
      <c r="E22" s="4"/>
      <c r="F22" s="7"/>
      <c r="G22" s="5"/>
      <c r="H22" s="5"/>
      <c r="I22" s="5"/>
      <c r="J22" s="5"/>
      <c r="K22" s="5"/>
      <c r="L22" s="5"/>
    </row>
    <row r="23" spans="2:52" ht="35.1" customHeight="1" x14ac:dyDescent="0.25">
      <c r="B23" s="12">
        <v>11</v>
      </c>
      <c r="C23" s="4"/>
      <c r="D23" s="4"/>
      <c r="E23" s="4"/>
      <c r="F23" s="7"/>
      <c r="G23" s="5"/>
      <c r="H23" s="5"/>
      <c r="I23" s="5"/>
      <c r="J23" s="5"/>
      <c r="K23" s="5"/>
      <c r="L23" s="5"/>
    </row>
    <row r="24" spans="2:52" ht="35.1" customHeight="1" x14ac:dyDescent="0.25">
      <c r="B24" s="12">
        <v>12</v>
      </c>
      <c r="C24" s="4"/>
      <c r="D24" s="4"/>
      <c r="E24" s="4"/>
      <c r="F24" s="7"/>
      <c r="G24" s="5"/>
      <c r="H24" s="5"/>
      <c r="I24" s="5"/>
      <c r="J24" s="5"/>
      <c r="K24" s="5"/>
      <c r="L24" s="5"/>
    </row>
    <row r="25" spans="2:52" ht="35.1" customHeight="1" x14ac:dyDescent="0.25">
      <c r="B25" s="12">
        <v>13</v>
      </c>
      <c r="C25" s="4"/>
      <c r="D25" s="4"/>
      <c r="E25" s="4"/>
      <c r="F25" s="7"/>
      <c r="G25" s="5"/>
      <c r="H25" s="5"/>
      <c r="I25" s="5"/>
      <c r="J25" s="5"/>
      <c r="K25" s="5"/>
      <c r="L25" s="5"/>
    </row>
    <row r="26" spans="2:52" ht="35.1" customHeight="1" x14ac:dyDescent="0.25">
      <c r="B26" s="12">
        <v>14</v>
      </c>
      <c r="C26" s="4"/>
      <c r="D26" s="4"/>
      <c r="E26" s="4"/>
      <c r="F26" s="7"/>
      <c r="G26" s="5"/>
      <c r="H26" s="5"/>
      <c r="I26" s="5"/>
      <c r="J26" s="5"/>
      <c r="K26" s="5"/>
      <c r="L26" s="5"/>
    </row>
    <row r="27" spans="2:52" ht="35.1" customHeight="1" x14ac:dyDescent="0.25">
      <c r="B27" s="12">
        <v>15</v>
      </c>
      <c r="C27" s="4"/>
      <c r="D27" s="4"/>
      <c r="E27" s="4"/>
      <c r="F27" s="7"/>
      <c r="G27" s="5"/>
      <c r="H27" s="5"/>
      <c r="I27" s="5"/>
      <c r="J27" s="5"/>
      <c r="K27" s="5"/>
      <c r="L27" s="5"/>
      <c r="AY27" s="16"/>
      <c r="AZ27" s="16"/>
    </row>
    <row r="28" spans="2:52" ht="35.1" customHeight="1" x14ac:dyDescent="0.25">
      <c r="B28" s="12">
        <v>16</v>
      </c>
      <c r="C28" s="4"/>
      <c r="D28" s="4"/>
      <c r="E28" s="4"/>
      <c r="F28" s="7"/>
      <c r="G28" s="5"/>
      <c r="H28" s="5"/>
      <c r="I28" s="5"/>
      <c r="J28" s="5"/>
      <c r="K28" s="5"/>
      <c r="L28" s="5"/>
      <c r="AY28" s="17" t="s">
        <v>25</v>
      </c>
      <c r="AZ28" s="17" t="s">
        <v>23</v>
      </c>
    </row>
    <row r="29" spans="2:52" ht="35.1" customHeight="1" x14ac:dyDescent="0.25">
      <c r="B29" s="12">
        <v>17</v>
      </c>
      <c r="C29" s="4"/>
      <c r="D29" s="4"/>
      <c r="E29" s="4"/>
      <c r="F29" s="7"/>
      <c r="G29" s="5"/>
      <c r="H29" s="5"/>
      <c r="I29" s="5"/>
      <c r="J29" s="5"/>
      <c r="K29" s="5"/>
      <c r="L29" s="5"/>
      <c r="AY29" s="18" t="s">
        <v>26</v>
      </c>
      <c r="AZ29" s="19">
        <f>SUM(I13:I15)</f>
        <v>42.857142857142854</v>
      </c>
    </row>
    <row r="30" spans="2:52" ht="35.1" customHeight="1" x14ac:dyDescent="0.25">
      <c r="B30" s="12">
        <v>18</v>
      </c>
      <c r="C30" s="4"/>
      <c r="D30" s="4"/>
      <c r="E30" s="4"/>
      <c r="F30" s="7"/>
      <c r="G30" s="5"/>
      <c r="H30" s="5"/>
      <c r="I30" s="5"/>
      <c r="J30" s="5"/>
      <c r="K30" s="5"/>
      <c r="L30" s="5"/>
      <c r="AY30" s="18" t="s">
        <v>27</v>
      </c>
      <c r="AZ30" s="19">
        <f>SUM(I16:I18)</f>
        <v>57.142857142857139</v>
      </c>
    </row>
    <row r="31" spans="2:52" ht="35.1" customHeight="1" x14ac:dyDescent="0.25">
      <c r="B31" s="12">
        <v>19</v>
      </c>
      <c r="C31" s="4"/>
      <c r="D31" s="4"/>
      <c r="E31" s="4"/>
      <c r="F31" s="7"/>
      <c r="G31" s="5"/>
      <c r="H31" s="5"/>
      <c r="I31" s="5"/>
      <c r="J31" s="5"/>
      <c r="K31" s="5"/>
      <c r="L31" s="5"/>
      <c r="AY31" s="16"/>
      <c r="AZ31" s="16"/>
    </row>
    <row r="32" spans="2:52" ht="35.1" customHeight="1" x14ac:dyDescent="0.25">
      <c r="B32" s="12">
        <v>20</v>
      </c>
      <c r="C32" s="4"/>
      <c r="D32" s="4"/>
      <c r="E32" s="4"/>
      <c r="F32" s="7"/>
      <c r="G32" s="5"/>
      <c r="H32" s="5"/>
      <c r="I32" s="5"/>
      <c r="J32" s="5"/>
      <c r="K32" s="5"/>
      <c r="L32" s="5"/>
    </row>
    <row r="33" spans="2:12" ht="35.1" customHeight="1" x14ac:dyDescent="0.25">
      <c r="B33" s="12">
        <v>21</v>
      </c>
      <c r="C33" s="4"/>
      <c r="D33" s="4"/>
      <c r="E33" s="4"/>
      <c r="F33" s="7"/>
      <c r="G33" s="5"/>
      <c r="H33" s="5"/>
      <c r="I33" s="5"/>
      <c r="J33" s="5"/>
      <c r="K33" s="5"/>
      <c r="L33" s="5"/>
    </row>
    <row r="34" spans="2:12" ht="35.1" customHeight="1" x14ac:dyDescent="0.25">
      <c r="B34" s="12">
        <v>22</v>
      </c>
      <c r="C34" s="4"/>
      <c r="D34" s="4"/>
      <c r="E34" s="4"/>
      <c r="F34" s="7"/>
      <c r="G34" s="5"/>
      <c r="H34" s="5"/>
      <c r="I34" s="5"/>
      <c r="J34" s="5"/>
      <c r="K34" s="5"/>
      <c r="L34" s="5"/>
    </row>
    <row r="35" spans="2:12" ht="35.1" customHeight="1" x14ac:dyDescent="0.25">
      <c r="B35" s="12">
        <v>23</v>
      </c>
      <c r="C35" s="4"/>
      <c r="D35" s="4"/>
      <c r="E35" s="4"/>
      <c r="F35" s="7"/>
      <c r="G35" s="5"/>
      <c r="H35" s="5"/>
      <c r="I35" s="5"/>
      <c r="J35" s="5"/>
      <c r="K35" s="5"/>
      <c r="L35" s="5"/>
    </row>
    <row r="36" spans="2:12" ht="35.1" customHeight="1" x14ac:dyDescent="0.25">
      <c r="B36" s="12">
        <v>24</v>
      </c>
      <c r="C36" s="4"/>
      <c r="D36" s="4"/>
      <c r="E36" s="4"/>
      <c r="F36" s="7"/>
      <c r="G36" s="5"/>
      <c r="H36" s="5"/>
      <c r="I36" s="5"/>
      <c r="J36" s="5"/>
      <c r="K36" s="5"/>
      <c r="L36" s="5"/>
    </row>
    <row r="37" spans="2:12" ht="35.1" customHeight="1" x14ac:dyDescent="0.25">
      <c r="B37" s="12">
        <v>25</v>
      </c>
      <c r="C37" s="4"/>
      <c r="D37" s="4"/>
      <c r="E37" s="4"/>
      <c r="F37" s="7"/>
      <c r="G37" s="5"/>
      <c r="H37" s="5"/>
      <c r="I37" s="5"/>
      <c r="J37" s="5"/>
      <c r="K37" s="5"/>
      <c r="L37" s="5"/>
    </row>
    <row r="38" spans="2:12" ht="35.1" customHeight="1" x14ac:dyDescent="0.25">
      <c r="B38" s="12">
        <v>26</v>
      </c>
      <c r="C38" s="4"/>
      <c r="D38" s="4"/>
      <c r="E38" s="4"/>
      <c r="F38" s="7"/>
      <c r="G38" s="5"/>
      <c r="H38" s="5"/>
      <c r="I38" s="5"/>
      <c r="J38" s="5"/>
      <c r="K38" s="5"/>
      <c r="L38" s="5"/>
    </row>
    <row r="39" spans="2:12" ht="35.1" customHeight="1" x14ac:dyDescent="0.25">
      <c r="B39" s="12">
        <v>27</v>
      </c>
      <c r="C39" s="4"/>
      <c r="D39" s="4"/>
      <c r="E39" s="4"/>
      <c r="F39" s="7"/>
      <c r="G39" s="5"/>
      <c r="H39" s="5"/>
      <c r="I39" s="5"/>
      <c r="J39" s="5"/>
      <c r="K39" s="5"/>
      <c r="L39" s="5"/>
    </row>
    <row r="40" spans="2:12" ht="35.1" customHeight="1" x14ac:dyDescent="0.25">
      <c r="B40" s="12">
        <v>28</v>
      </c>
      <c r="C40" s="4"/>
      <c r="D40" s="4"/>
      <c r="E40" s="4"/>
      <c r="F40" s="7"/>
      <c r="G40" s="5"/>
      <c r="H40" s="5"/>
      <c r="I40" s="5"/>
      <c r="J40" s="5"/>
      <c r="K40" s="5"/>
      <c r="L40" s="5"/>
    </row>
    <row r="41" spans="2:12" ht="35.1" customHeight="1" x14ac:dyDescent="0.25">
      <c r="B41" s="12">
        <v>29</v>
      </c>
      <c r="C41" s="4"/>
      <c r="D41" s="4"/>
      <c r="E41" s="4"/>
      <c r="F41" s="7"/>
      <c r="G41" s="5"/>
      <c r="H41" s="5"/>
      <c r="I41" s="5"/>
      <c r="J41" s="5"/>
      <c r="K41" s="5"/>
      <c r="L41" s="5"/>
    </row>
    <row r="42" spans="2:12" ht="35.1" customHeight="1" x14ac:dyDescent="0.25">
      <c r="B42" s="12">
        <v>30</v>
      </c>
      <c r="C42" s="4"/>
      <c r="D42" s="4"/>
      <c r="E42" s="4"/>
      <c r="F42" s="7"/>
      <c r="G42" s="5"/>
      <c r="H42" s="5"/>
      <c r="I42" s="5"/>
      <c r="J42" s="5"/>
      <c r="K42" s="5"/>
      <c r="L42" s="5"/>
    </row>
    <row r="43" spans="2:12" ht="15.75" x14ac:dyDescent="0.25">
      <c r="F43" s="7"/>
      <c r="G43" s="5"/>
      <c r="H43" s="5"/>
      <c r="I43" s="5"/>
      <c r="J43" s="5"/>
      <c r="K43" s="5"/>
      <c r="L43" s="5"/>
    </row>
    <row r="44" spans="2:12" ht="15.75" x14ac:dyDescent="0.25">
      <c r="F44" s="7"/>
      <c r="G44" s="5"/>
      <c r="H44" s="5"/>
      <c r="I44" s="5"/>
      <c r="J44" s="5"/>
      <c r="K44" s="5"/>
      <c r="L44" s="5"/>
    </row>
    <row r="45" spans="2:12" ht="15.75" x14ac:dyDescent="0.25">
      <c r="F45" s="7"/>
      <c r="G45" s="5"/>
      <c r="H45" s="5"/>
      <c r="I45" s="5"/>
      <c r="J45" s="5"/>
      <c r="K45" s="5"/>
      <c r="L45" s="5"/>
    </row>
    <row r="46" spans="2:12" ht="15.75" x14ac:dyDescent="0.25">
      <c r="F46" s="7"/>
      <c r="G46" s="5"/>
      <c r="H46" s="5"/>
      <c r="I46" s="5"/>
      <c r="J46" s="5"/>
      <c r="K46" s="5"/>
      <c r="L46" s="5"/>
    </row>
    <row r="47" spans="2:12" ht="15.75" x14ac:dyDescent="0.25">
      <c r="F47" s="7"/>
      <c r="G47" s="5"/>
      <c r="H47" s="5"/>
      <c r="I47" s="5"/>
      <c r="J47" s="5"/>
      <c r="K47" s="5"/>
      <c r="L47" s="5"/>
    </row>
    <row r="48" spans="2:12" ht="15.75" x14ac:dyDescent="0.25">
      <c r="F48" s="7"/>
      <c r="G48" s="5"/>
      <c r="H48" s="5"/>
      <c r="I48" s="5"/>
      <c r="J48" s="5"/>
      <c r="K48" s="5"/>
      <c r="L48" s="5"/>
    </row>
    <row r="49" spans="6:12" ht="15.75" x14ac:dyDescent="0.25">
      <c r="F49" s="7"/>
      <c r="G49" s="5"/>
      <c r="H49" s="5"/>
      <c r="I49" s="5"/>
      <c r="J49" s="5"/>
      <c r="K49" s="5"/>
      <c r="L49" s="5"/>
    </row>
    <row r="50" spans="6:12" ht="15.75" x14ac:dyDescent="0.25">
      <c r="F50" s="7"/>
      <c r="G50" s="5"/>
      <c r="H50" s="5"/>
      <c r="I50" s="5"/>
      <c r="J50" s="5"/>
      <c r="K50" s="5"/>
      <c r="L50" s="5"/>
    </row>
    <row r="51" spans="6:12" ht="15.75" x14ac:dyDescent="0.25">
      <c r="F51" s="7"/>
      <c r="G51" s="5"/>
      <c r="H51" s="5"/>
      <c r="I51" s="5"/>
      <c r="J51" s="5"/>
      <c r="K51" s="5"/>
      <c r="L51" s="5"/>
    </row>
    <row r="52" spans="6:12" ht="15.75" x14ac:dyDescent="0.25">
      <c r="F52" s="7"/>
      <c r="G52" s="5"/>
      <c r="H52" s="5"/>
      <c r="I52" s="5"/>
      <c r="J52" s="5"/>
      <c r="K52" s="5"/>
      <c r="L52" s="5"/>
    </row>
    <row r="53" spans="6:12" ht="15.75" x14ac:dyDescent="0.25">
      <c r="F53" s="7"/>
      <c r="G53" s="5"/>
      <c r="H53" s="5"/>
      <c r="I53" s="5"/>
      <c r="J53" s="5"/>
      <c r="K53" s="5"/>
      <c r="L53" s="5"/>
    </row>
    <row r="54" spans="6:12" ht="15.75" x14ac:dyDescent="0.25">
      <c r="F54" s="7"/>
      <c r="G54" s="5"/>
      <c r="H54" s="5"/>
      <c r="I54" s="5"/>
      <c r="J54" s="5"/>
      <c r="K54" s="5"/>
      <c r="L54" s="5"/>
    </row>
    <row r="55" spans="6:12" ht="15.75" x14ac:dyDescent="0.25">
      <c r="F55" s="7"/>
      <c r="G55" s="5"/>
      <c r="H55" s="5"/>
      <c r="I55" s="5"/>
      <c r="J55" s="5"/>
      <c r="K55" s="5"/>
      <c r="L55" s="5"/>
    </row>
    <row r="56" spans="6:12" ht="15.75" x14ac:dyDescent="0.25">
      <c r="F56" s="7"/>
      <c r="G56" s="5"/>
      <c r="H56" s="5"/>
      <c r="I56" s="5"/>
      <c r="J56" s="5"/>
      <c r="K56" s="5"/>
      <c r="L56" s="5"/>
    </row>
    <row r="57" spans="6:12" ht="15.75" x14ac:dyDescent="0.25">
      <c r="F57" s="7"/>
      <c r="G57" s="5"/>
      <c r="H57" s="5"/>
      <c r="I57" s="5"/>
      <c r="J57" s="5"/>
      <c r="K57" s="5"/>
      <c r="L57" s="5"/>
    </row>
    <row r="58" spans="6:12" ht="15.75" x14ac:dyDescent="0.25">
      <c r="F58" s="7"/>
      <c r="G58" s="5"/>
      <c r="H58" s="5"/>
      <c r="I58" s="5"/>
      <c r="J58" s="5"/>
      <c r="K58" s="5"/>
      <c r="L58" s="5"/>
    </row>
    <row r="59" spans="6:12" ht="15.75" x14ac:dyDescent="0.25">
      <c r="F59" s="7"/>
      <c r="G59" s="5"/>
      <c r="H59" s="5"/>
      <c r="I59" s="5"/>
      <c r="J59" s="5"/>
      <c r="K59" s="5"/>
      <c r="L59" s="5"/>
    </row>
    <row r="60" spans="6:12" ht="15.75" x14ac:dyDescent="0.25">
      <c r="F60" s="7"/>
      <c r="G60" s="5"/>
      <c r="H60" s="5"/>
      <c r="I60" s="5"/>
      <c r="J60" s="5"/>
      <c r="K60" s="5"/>
      <c r="L60" s="5"/>
    </row>
    <row r="61" spans="6:12" ht="15.75" x14ac:dyDescent="0.25">
      <c r="F61" s="7"/>
      <c r="G61" s="5"/>
      <c r="H61" s="5"/>
      <c r="I61" s="5"/>
      <c r="J61" s="5"/>
      <c r="K61" s="5"/>
      <c r="L61" s="5"/>
    </row>
    <row r="62" spans="6:12" ht="15.75" x14ac:dyDescent="0.25">
      <c r="F62" s="7"/>
      <c r="G62" s="5"/>
      <c r="H62" s="5"/>
      <c r="I62" s="5"/>
      <c r="J62" s="5"/>
      <c r="K62" s="5"/>
      <c r="L62" s="5"/>
    </row>
    <row r="63" spans="6:12" ht="15.75" x14ac:dyDescent="0.25">
      <c r="F63" s="7"/>
      <c r="G63" s="5"/>
      <c r="H63" s="5"/>
      <c r="I63" s="5"/>
      <c r="J63" s="5"/>
      <c r="K63" s="5"/>
      <c r="L63" s="5"/>
    </row>
    <row r="64" spans="6:12" ht="15.75" x14ac:dyDescent="0.25">
      <c r="F64" s="7"/>
      <c r="G64" s="5"/>
      <c r="H64" s="5"/>
      <c r="I64" s="5"/>
      <c r="J64" s="5"/>
      <c r="K64" s="5"/>
      <c r="L64" s="5"/>
    </row>
    <row r="65" spans="2:12" ht="15.75" x14ac:dyDescent="0.25">
      <c r="F65" s="7"/>
      <c r="G65" s="5"/>
      <c r="H65" s="5"/>
      <c r="I65" s="5"/>
      <c r="J65" s="5"/>
      <c r="K65" s="5"/>
      <c r="L65" s="5"/>
    </row>
    <row r="66" spans="2:12" ht="15.75" x14ac:dyDescent="0.25">
      <c r="F66" s="7"/>
      <c r="G66" s="5"/>
      <c r="H66" s="5"/>
      <c r="I66" s="5"/>
      <c r="J66" s="5"/>
      <c r="K66" s="5"/>
      <c r="L66" s="5"/>
    </row>
    <row r="67" spans="2:12" ht="15.75" x14ac:dyDescent="0.25">
      <c r="F67" s="7"/>
      <c r="G67" s="5"/>
      <c r="H67" s="5"/>
      <c r="I67" s="5"/>
      <c r="J67" s="5"/>
      <c r="K67" s="5"/>
      <c r="L67" s="5"/>
    </row>
    <row r="68" spans="2:12" ht="15.75" x14ac:dyDescent="0.25">
      <c r="F68" s="7"/>
      <c r="G68" s="5"/>
      <c r="H68" s="5"/>
      <c r="I68" s="5"/>
      <c r="J68" s="5"/>
      <c r="K68" s="5"/>
      <c r="L68" s="5"/>
    </row>
    <row r="69" spans="2:12" ht="15.75" x14ac:dyDescent="0.25">
      <c r="F69" s="7"/>
      <c r="G69" s="5"/>
      <c r="H69" s="5"/>
      <c r="I69" s="5"/>
      <c r="J69" s="5"/>
      <c r="K69" s="5"/>
      <c r="L69" s="5"/>
    </row>
    <row r="70" spans="2:12" ht="15.75" x14ac:dyDescent="0.25">
      <c r="F70" s="7"/>
      <c r="G70" s="5"/>
      <c r="H70" s="5"/>
      <c r="I70" s="5"/>
      <c r="J70" s="5"/>
      <c r="K70" s="5"/>
      <c r="L70" s="5"/>
    </row>
    <row r="71" spans="2:12" ht="15.75" x14ac:dyDescent="0.25">
      <c r="F71" s="7"/>
      <c r="G71" s="5"/>
      <c r="H71" s="5"/>
      <c r="I71" s="5"/>
      <c r="J71" s="5"/>
      <c r="K71" s="5"/>
      <c r="L71" s="5"/>
    </row>
    <row r="72" spans="2:12" ht="15.75" x14ac:dyDescent="0.25">
      <c r="F72" s="7"/>
      <c r="G72" s="5"/>
      <c r="H72" s="5"/>
      <c r="I72" s="5"/>
      <c r="J72" s="5"/>
      <c r="K72" s="5"/>
      <c r="L72" s="5"/>
    </row>
    <row r="73" spans="2:12" ht="15.75" x14ac:dyDescent="0.25">
      <c r="F73" s="7"/>
      <c r="G73" s="5"/>
      <c r="H73" s="5"/>
      <c r="I73" s="5"/>
      <c r="J73" s="5"/>
      <c r="K73" s="5"/>
      <c r="L73" s="5"/>
    </row>
    <row r="74" spans="2:12" ht="15.75" x14ac:dyDescent="0.25">
      <c r="B74" s="10"/>
      <c r="C74" s="6"/>
      <c r="D74" s="7"/>
      <c r="E74" s="3"/>
      <c r="F74" s="7"/>
      <c r="G74" s="5"/>
      <c r="H74" s="5"/>
      <c r="I74" s="5"/>
      <c r="J74" s="5"/>
      <c r="K74" s="5"/>
      <c r="L74" s="5"/>
    </row>
    <row r="75" spans="2:12" ht="15.75" x14ac:dyDescent="0.25">
      <c r="B75" s="10"/>
      <c r="C75" s="6"/>
      <c r="D75" s="7"/>
      <c r="E75" s="3"/>
      <c r="F75" s="7"/>
      <c r="G75" s="5"/>
      <c r="H75" s="5"/>
      <c r="I75" s="5"/>
      <c r="J75" s="5"/>
      <c r="K75" s="5"/>
      <c r="L75" s="5"/>
    </row>
    <row r="76" spans="2:12" ht="15.75" x14ac:dyDescent="0.25">
      <c r="B76" s="10"/>
      <c r="C76" s="6"/>
      <c r="D76" s="7"/>
      <c r="E76" s="3"/>
      <c r="F76" s="7"/>
      <c r="G76" s="5"/>
      <c r="H76" s="5"/>
      <c r="I76" s="5"/>
      <c r="J76" s="5"/>
      <c r="K76" s="5"/>
      <c r="L76" s="5"/>
    </row>
  </sheetData>
  <mergeCells count="19">
    <mergeCell ref="V12:Z18"/>
    <mergeCell ref="B7:Z7"/>
    <mergeCell ref="B1:Z1"/>
    <mergeCell ref="B2:Z2"/>
    <mergeCell ref="B3:Z3"/>
    <mergeCell ref="B4:Z4"/>
    <mergeCell ref="B5:Z5"/>
    <mergeCell ref="B6:Z6"/>
    <mergeCell ref="B10:Z10"/>
    <mergeCell ref="G8:Q8"/>
    <mergeCell ref="D9:F9"/>
    <mergeCell ref="G9:Q9"/>
    <mergeCell ref="U9:Z9"/>
    <mergeCell ref="B9:C9"/>
    <mergeCell ref="B8:C8"/>
    <mergeCell ref="D8:F8"/>
    <mergeCell ref="U8:Z8"/>
    <mergeCell ref="R8:T8"/>
    <mergeCell ref="R9:T9"/>
  </mergeCells>
  <dataValidations count="2">
    <dataValidation type="list" allowBlank="1" showInputMessage="1" showErrorMessage="1" sqref="C13:C42">
      <formula1>"A,B,C,D"</formula1>
    </dataValidation>
    <dataValidation type="list" allowBlank="1" showInputMessage="1" showErrorMessage="1" sqref="D13:D42">
      <formula1>"Remembering,Understanding,Applying,Analyzing,Evaluating,Creating"</formula1>
    </dataValidation>
  </dataValidations>
  <pageMargins left="0.70866141732283472" right="0.70866141732283472" top="0.74803149606299213" bottom="0.74803149606299213" header="0.31496062992125984" footer="0.31496062992125984"/>
  <pageSetup scale="45" fitToHeight="0" orientation="landscape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QP Analysis</vt:lpstr>
      <vt:lpstr>'QP Analysis'!Print_Area</vt:lpstr>
      <vt:lpstr>'QP Analysis'!Print_Titles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2025-02-24T10:56:23Z</dcterms:modified>
</cp:coreProperties>
</file>